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SF\2023.XII. ütem\"/>
    </mc:Choice>
  </mc:AlternateContent>
  <xr:revisionPtr revIDLastSave="0" documentId="13_ncr:81_{98F8BD1E-6796-4CF4-8CDF-4F55A59C8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customWorkbookViews>
    <customWorkbookView name="Fegyveres Réka - Egyéni nézet" guid="{FB28C850-CCEA-4E4F-B839-ACFF5B0D3A88}" mergeInterval="0" personalView="1" maximized="1" xWindow="-8" yWindow="-8" windowWidth="1936" windowHeight="1056" activeSheetId="1"/>
    <customWorkbookView name="Aradiné Deák Katalin - Egyéni nézet" guid="{F611A487-98EF-4F7D-8ABF-64E4D111D986}" mergeInterval="0" personalView="1" maximized="1" xWindow="-8" yWindow="-8" windowWidth="1936" windowHeight="1176" activeSheetId="1" showComments="commIndAndComment"/>
    <customWorkbookView name="Hanuska Gergely - Egyéni nézet" guid="{9650C9DF-CE7F-4967-878E-6D7AF9D1A9BC}" mergeInterval="0" personalView="1" maximized="1" xWindow="-8" yWindow="-8" windowWidth="1936" windowHeight="1176" activeSheetId="1"/>
    <customWorkbookView name="Száz Tibor Szabolcs - Egyéni nézet" guid="{6EA310CF-12CD-42D5-A374-0E12FC994073}" mergeInterval="0" personalView="1" maximized="1" windowWidth="1916" windowHeight="815" activeSheetId="1" showComments="commIndAndComment"/>
    <customWorkbookView name="Bécsi Erika - Egyéni nézet" guid="{8090DBC6-A07B-43E9-B80E-D0BE0E240A45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S35" i="1" l="1"/>
  <c r="S56" i="1"/>
  <c r="S52" i="1"/>
  <c r="S20" i="1"/>
  <c r="S54" i="1"/>
  <c r="S50" i="1"/>
  <c r="S22" i="1"/>
  <c r="S18" i="1"/>
  <c r="S14" i="1"/>
  <c r="S16" i="1" l="1"/>
  <c r="Q58" i="1"/>
  <c r="R58" i="1" l="1"/>
  <c r="P58" i="1"/>
</calcChain>
</file>

<file path=xl/sharedStrings.xml><?xml version="1.0" encoding="utf-8"?>
<sst xmlns="http://schemas.openxmlformats.org/spreadsheetml/2006/main" count="65" uniqueCount="61">
  <si>
    <t>A</t>
  </si>
  <si>
    <t>B</t>
  </si>
  <si>
    <t>C</t>
  </si>
  <si>
    <t>D</t>
  </si>
  <si>
    <t>1.</t>
  </si>
  <si>
    <t>2.</t>
  </si>
  <si>
    <t>3.</t>
  </si>
  <si>
    <t>4.</t>
  </si>
  <si>
    <t>Az elszámolás összeállítójának a neve, telefonszáma, e-mail címe: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</si>
  <si>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</si>
  <si>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</si>
  <si>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</si>
  <si>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</si>
  <si>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</si>
  <si>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</si>
  <si>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</si>
  <si>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</si>
  <si>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</si>
  <si>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</si>
  <si>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</si>
  <si>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</si>
  <si>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</si>
  <si>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</si>
  <si>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</si>
  <si>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</si>
  <si>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</si>
  <si>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</si>
  <si>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</si>
  <si>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</si>
  <si>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</si>
  <si>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</si>
  <si>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</si>
  <si>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</si>
  <si>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</si>
  <si>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</si>
  <si>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</si>
  <si>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</si>
  <si>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</si>
  <si>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</si>
  <si>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</si>
  <si>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</si>
  <si>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</si>
  <si>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</si>
  <si>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</si>
  <si>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</si>
  <si>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</si>
  <si>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</si>
  <si>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</si>
  <si>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</si>
  <si>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………………………………………………………………………………………</t>
  </si>
  <si>
    <t>Szellemi tevékenység költségei, szakértői, előadói díjak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</si>
  <si>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</si>
  <si>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</si>
  <si>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Az elszámolás kelte: ……………………………………………………………..</t>
  </si>
  <si>
    <t>Eltérés összege//
%-a</t>
  </si>
  <si>
    <t>a képviseletre jogosult személy aláírása</t>
  </si>
  <si>
    <t>Szerződés/Okirat összege:</t>
  </si>
  <si>
    <t>Kedvezményezett neve, a támogatás iktatószáma:</t>
  </si>
  <si>
    <t>Bűntetőjogi felelősségem tudatában kijelentem, hogy a fent felsorolt bizonylatok hitelesek és elszámolásukra csak a Magyar Birkózók Szövetsége. felé, a Sportszakma /29-4/2023.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</si>
  <si>
    <t xml:space="preserve">Ha a támogatás felhasználása során közbeszerzési eljárás lefolytatására sor került, az elszámoláshoz mellékelni kell az ellenőrzéshez ( az eljárás beazonosításához) szükséges valamennyi adatot. Alulírott nyilatkozom, hogy a Magyar Birkózók Szövetsége  a szerződés szerinti összeget támogatásként átutalással biztosította részünkre, ezzel a 474/2016. (XII.27) Kormányrendelet erre vonatkozó pontjának eleget tett.																	</t>
  </si>
  <si>
    <t xml:space="preserve">  1. számú melléklet                         Összesített elszámolási táblázat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</si>
</sst>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49" fontId="1" fillId="2" borderId="7" xfId="0" applyNumberFormat="1" applyFont="1" applyFill="1" applyBorder="1"/>
    <xf numFmtId="49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right"/>
    </xf>
    <xf numFmtId="164" fontId="1" fillId="2" borderId="7" xfId="0" applyNumberFormat="1" applyFont="1" applyFill="1" applyBorder="1"/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/>
    <xf numFmtId="0" fontId="1" fillId="2" borderId="15" xfId="0" applyFont="1" applyFill="1" applyBorder="1"/>
    <xf numFmtId="49" fontId="1" fillId="0" borderId="15" xfId="0" applyNumberFormat="1" applyFont="1" applyBorder="1"/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/>
    <xf numFmtId="1" fontId="1" fillId="0" borderId="15" xfId="0" quotePrefix="1" applyNumberFormat="1" applyFont="1" applyBorder="1"/>
    <xf numFmtId="10" fontId="1" fillId="2" borderId="5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0" fillId="0" borderId="0" xfId="0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20" xfId="0" applyNumberFormat="1" applyFont="1" applyBorder="1" applyAlignment="1">
      <alignment horizontal="right" vertical="top"/>
    </xf>
    <xf numFmtId="164" fontId="1" fillId="0" borderId="18" xfId="0" applyNumberFormat="1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64" fontId="1" fillId="2" borderId="10" xfId="0" applyNumberFormat="1" applyFont="1" applyFill="1" applyBorder="1" applyAlignment="1">
      <alignment horizontal="right" vertical="top"/>
    </xf>
    <xf numFmtId="164" fontId="1" fillId="2" borderId="16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6" fontId="0" fillId="0" borderId="6" xfId="0" applyNumberForma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17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64" fontId="1" fillId="2" borderId="13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164" fontId="1" fillId="2" borderId="7" xfId="0" applyNumberFormat="1" applyFont="1" applyFill="1" applyBorder="1" applyAlignment="1">
      <alignment horizontal="right" vertical="top"/>
    </xf>
    <xf numFmtId="164" fontId="1" fillId="0" borderId="21" xfId="0" applyNumberFormat="1" applyFont="1" applyBorder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Relationship Id="rId7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94D3FE-4DE5-404D-A2C5-443950280AD2}" diskRevisions="1" revisionId="53" version="3">
  <header guid="{46D839D4-6AC2-4B09-BB04-9ED7E7098913}" dateTime="2023-03-09T11:44:31" maxSheetId="4" userName="Bécsi Erika" r:id="rId7">
    <sheetIdMap count="3">
      <sheetId val="1"/>
      <sheetId val="2"/>
      <sheetId val="3"/>
    </sheetIdMap>
  </header>
  <header guid="{B0EADEBB-1445-47CE-A074-FD697252AB0A}" dateTime="2023-03-21T15:24:53" maxSheetId="4" userName="Bécsi Erika" r:id="rId8" minRId="7" maxRId="52">
    <sheetIdMap count="3">
      <sheetId val="1"/>
      <sheetId val="2"/>
      <sheetId val="3"/>
    </sheetIdMap>
  </header>
  <header guid="{8394D3FE-4DE5-404D-A2C5-443950280AD2}" dateTime="2023-03-30T09:53:37" maxSheetId="4" userName="Bécsi Erika" r:id="rId9" minRId="5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A2" t="inlineStr">
      <is>
        <t>Összesített elszámolási táblázat</t>
      </is>
    </oc>
    <nc r="A2" t="inlineStr">
      <is>
        <t xml:space="preserve">  1. számú melléklet                         Összesített elszámolási táblázat                                   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90DBC6-A07B-43E9-B80E-D0BE0E240A4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4:C57" start="0" length="0">
    <dxf>
      <border>
        <left style="thin">
          <color auto="1"/>
        </left>
      </border>
    </dxf>
  </rfmt>
  <rfmt sheetId="1" sqref="C14:P14" start="0" length="0">
    <dxf>
      <border>
        <top style="thin">
          <color auto="1"/>
        </top>
      </border>
    </dxf>
  </rfmt>
  <rfmt sheetId="1" sqref="P14:P57" start="0" length="0">
    <dxf>
      <border>
        <right style="thin">
          <color auto="1"/>
        </right>
      </border>
    </dxf>
  </rfmt>
  <rfmt sheetId="1" sqref="C57:P57" start="0" length="0">
    <dxf>
      <border>
        <bottom style="thin">
          <color auto="1"/>
        </bottom>
      </border>
    </dxf>
  </rfmt>
  <rfmt sheetId="1" sqref="C14:P57"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</rfmt>
  <rfmt sheetId="1" sqref="C14:O57"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rfmt>
  <rcc rId="7" sId="1" numFmtId="4">
    <oc r="C14" t="inlineStr">
      <is>
        <t>2.1</t>
      </is>
    </oc>
    <nc r="C14">
      <v>1</v>
    </nc>
  </rcc>
  <rcc rId="8" sId="1" numFmtId="4">
    <oc r="C15" t="inlineStr">
      <is>
        <t>2.2</t>
      </is>
    </oc>
    <nc r="C15">
      <v>2</v>
    </nc>
  </rcc>
  <rcc rId="9" sId="1" numFmtId="4">
    <oc r="C16" t="inlineStr">
      <is>
        <t>2.3</t>
      </is>
    </oc>
    <nc r="C16">
      <v>3</v>
    </nc>
  </rcc>
  <rcc rId="10" sId="1" numFmtId="4">
    <oc r="C17" t="inlineStr">
      <is>
        <t>2.4</t>
      </is>
    </oc>
    <nc r="C17">
      <v>4</v>
    </nc>
  </rcc>
  <rcc rId="11" sId="1" numFmtId="4">
    <oc r="C18" t="inlineStr">
      <is>
        <t>3.1</t>
      </is>
    </oc>
    <nc r="C18">
      <v>5</v>
    </nc>
  </rcc>
  <rcc rId="12" sId="1" numFmtId="4">
    <oc r="C19" t="inlineStr">
      <is>
        <t>3.2</t>
      </is>
    </oc>
    <nc r="C19">
      <v>6</v>
    </nc>
  </rcc>
  <rcc rId="13" sId="1" numFmtId="4">
    <oc r="C20" t="inlineStr">
      <is>
        <t>3.3</t>
      </is>
    </oc>
    <nc r="C20">
      <v>7</v>
    </nc>
  </rcc>
  <rcc rId="14" sId="1" numFmtId="4">
    <oc r="C21" t="inlineStr">
      <is>
        <t>3.4</t>
      </is>
    </oc>
    <nc r="C21">
      <v>8</v>
    </nc>
  </rcc>
  <rcc rId="15" sId="1" numFmtId="4">
    <oc r="C22" t="inlineStr">
      <is>
        <t>4.1</t>
      </is>
    </oc>
    <nc r="C22">
      <v>9</v>
    </nc>
  </rcc>
  <rfmt sheetId="1" sqref="C14:C57">
    <dxf>
      <numFmt numFmtId="1" formatCode="0"/>
    </dxf>
  </rfmt>
  <rcc rId="16" sId="1" numFmtId="4">
    <oc r="C23" t="inlineStr">
      <is>
        <t>4.2</t>
      </is>
    </oc>
    <nc r="C23">
      <v>10</v>
    </nc>
  </rcc>
  <rcc rId="17" sId="1" numFmtId="4">
    <oc r="C24" t="inlineStr">
      <is>
        <t>4.3</t>
      </is>
    </oc>
    <nc r="C24">
      <v>11</v>
    </nc>
  </rcc>
  <rcc rId="18" sId="1" numFmtId="4">
    <oc r="C25" t="inlineStr">
      <is>
        <t>4.4</t>
      </is>
    </oc>
    <nc r="C25">
      <v>12</v>
    </nc>
  </rcc>
  <rcc rId="19" sId="1" numFmtId="4">
    <oc r="C26" t="inlineStr">
      <is>
        <t>5.1</t>
      </is>
    </oc>
    <nc r="C26">
      <v>13</v>
    </nc>
  </rcc>
  <rcc rId="20" sId="1" numFmtId="4">
    <oc r="C27" t="inlineStr">
      <is>
        <t>5.2</t>
      </is>
    </oc>
    <nc r="C27">
      <v>14</v>
    </nc>
  </rcc>
  <rcc rId="21" sId="1" numFmtId="4">
    <oc r="C28" t="inlineStr">
      <is>
        <t>5.3</t>
      </is>
    </oc>
    <nc r="C28">
      <v>15</v>
    </nc>
  </rcc>
  <rcc rId="22" sId="1" numFmtId="4">
    <oc r="C29" t="inlineStr">
      <is>
        <t>5.4</t>
      </is>
    </oc>
    <nc r="C29">
      <v>16</v>
    </nc>
  </rcc>
  <rcc rId="23" sId="1" numFmtId="4">
    <oc r="C30" t="inlineStr">
      <is>
        <t>6.1</t>
      </is>
    </oc>
    <nc r="C30">
      <v>17</v>
    </nc>
  </rcc>
  <rcc rId="24" sId="1" numFmtId="4">
    <oc r="C31" t="inlineStr">
      <is>
        <t>6.2</t>
      </is>
    </oc>
    <nc r="C31">
      <v>18</v>
    </nc>
  </rcc>
  <rcc rId="25" sId="1" numFmtId="4">
    <oc r="C32" t="inlineStr">
      <is>
        <t>6.3</t>
      </is>
    </oc>
    <nc r="C32">
      <v>19</v>
    </nc>
  </rcc>
  <rcc rId="26" sId="1" numFmtId="4">
    <oc r="C33" t="inlineStr">
      <is>
        <t>6.4</t>
      </is>
    </oc>
    <nc r="C33">
      <v>20</v>
    </nc>
  </rcc>
  <rcc rId="27" sId="1" numFmtId="4">
    <oc r="C34" t="inlineStr">
      <is>
        <t>7.1</t>
      </is>
    </oc>
    <nc r="C34">
      <v>21</v>
    </nc>
  </rcc>
  <rcc rId="28" sId="1" numFmtId="4">
    <oc r="C35" t="inlineStr">
      <is>
        <t>7.2</t>
      </is>
    </oc>
    <nc r="C35">
      <v>22</v>
    </nc>
  </rcc>
  <rcc rId="29" sId="1" numFmtId="4">
    <oc r="C36" t="inlineStr">
      <is>
        <t>7.3</t>
      </is>
    </oc>
    <nc r="C36">
      <v>23</v>
    </nc>
  </rcc>
  <rcc rId="30" sId="1" numFmtId="4">
    <oc r="C37" t="inlineStr">
      <is>
        <t>7.4</t>
      </is>
    </oc>
    <nc r="C37">
      <v>24</v>
    </nc>
  </rcc>
  <rcc rId="31" sId="1" numFmtId="4">
    <oc r="C38" t="inlineStr">
      <is>
        <t>8.1</t>
      </is>
    </oc>
    <nc r="C38">
      <v>25</v>
    </nc>
  </rcc>
  <rcc rId="32" sId="1" numFmtId="4">
    <oc r="C39" t="inlineStr">
      <is>
        <t>8.2</t>
      </is>
    </oc>
    <nc r="C39">
      <v>26</v>
    </nc>
  </rcc>
  <rcc rId="33" sId="1" numFmtId="4">
    <oc r="C40" t="inlineStr">
      <is>
        <t>8.3</t>
      </is>
    </oc>
    <nc r="C40">
      <v>27</v>
    </nc>
  </rcc>
  <rcc rId="34" sId="1" numFmtId="4">
    <oc r="C41" t="inlineStr">
      <is>
        <t>8.4</t>
      </is>
    </oc>
    <nc r="C41">
      <v>28</v>
    </nc>
  </rcc>
  <rcc rId="35" sId="1" numFmtId="4">
    <oc r="C42" t="inlineStr">
      <is>
        <t>9.1</t>
      </is>
    </oc>
    <nc r="C42">
      <v>29</v>
    </nc>
  </rcc>
  <rcc rId="36" sId="1" numFmtId="4">
    <oc r="C43" t="inlineStr">
      <is>
        <t>9.2</t>
      </is>
    </oc>
    <nc r="C43">
      <v>30</v>
    </nc>
  </rcc>
  <rcc rId="37" sId="1" numFmtId="4">
    <oc r="C44" t="inlineStr">
      <is>
        <t>9.3</t>
      </is>
    </oc>
    <nc r="C44">
      <v>31</v>
    </nc>
  </rcc>
  <rcc rId="38" sId="1" numFmtId="4">
    <oc r="C45" t="inlineStr">
      <is>
        <t>9.4</t>
      </is>
    </oc>
    <nc r="C45">
      <v>32</v>
    </nc>
  </rcc>
  <rcc rId="39" sId="1" numFmtId="4">
    <oc r="C46" t="inlineStr">
      <is>
        <t>10.1</t>
      </is>
    </oc>
    <nc r="C46">
      <v>33</v>
    </nc>
  </rcc>
  <rcc rId="40" sId="1" numFmtId="4">
    <oc r="C47" t="inlineStr">
      <is>
        <t>10.2</t>
      </is>
    </oc>
    <nc r="C47">
      <v>34</v>
    </nc>
  </rcc>
  <rcc rId="41" sId="1" numFmtId="4">
    <oc r="C48" t="inlineStr">
      <is>
        <t>10.3</t>
      </is>
    </oc>
    <nc r="C48">
      <v>35</v>
    </nc>
  </rcc>
  <rcc rId="42" sId="1" numFmtId="4">
    <oc r="C49" t="inlineStr">
      <is>
        <t>10.4</t>
      </is>
    </oc>
    <nc r="C49">
      <v>36</v>
    </nc>
  </rcc>
  <rcc rId="43" sId="1" numFmtId="4">
    <oc r="C50" t="inlineStr">
      <is>
        <t>11.1</t>
      </is>
    </oc>
    <nc r="C50">
      <v>37</v>
    </nc>
  </rcc>
  <rcc rId="44" sId="1" numFmtId="4">
    <oc r="C51" t="inlineStr">
      <is>
        <t>11.2</t>
      </is>
    </oc>
    <nc r="C51">
      <v>38</v>
    </nc>
  </rcc>
  <rcc rId="45" sId="1" numFmtId="4">
    <oc r="C52" t="inlineStr">
      <is>
        <t>11.3</t>
      </is>
    </oc>
    <nc r="C52">
      <v>39</v>
    </nc>
  </rcc>
  <rcc rId="46" sId="1" numFmtId="4">
    <oc r="C53" t="inlineStr">
      <is>
        <t>11.4</t>
      </is>
    </oc>
    <nc r="C53">
      <v>40</v>
    </nc>
  </rcc>
  <rcc rId="47" sId="1" numFmtId="4">
    <oc r="C54" t="inlineStr">
      <is>
        <t>12.1</t>
      </is>
    </oc>
    <nc r="C54">
      <v>41</v>
    </nc>
  </rcc>
  <rcc rId="48" sId="1" numFmtId="4">
    <oc r="C55" t="inlineStr">
      <is>
        <t>12.2</t>
      </is>
    </oc>
    <nc r="C55">
      <v>42</v>
    </nc>
  </rcc>
  <rcc rId="49" sId="1" numFmtId="4">
    <oc r="C56" t="inlineStr">
      <is>
        <t>12.3</t>
      </is>
    </oc>
    <nc r="C56">
      <v>43</v>
    </nc>
  </rcc>
  <rcc rId="50" sId="1" numFmtId="4">
    <oc r="C57" t="inlineStr">
      <is>
        <t>12.4</t>
      </is>
    </oc>
    <nc r="C57">
      <v>44</v>
    </nc>
  </rcc>
  <rcc rId="51" sId="1">
    <oc r="A62" t="inlineStr">
      <is>
        <t>Bűntetőjogi felelősségem tudatában kijelentem, hogy a fent felsorolt bizonylatok hitelesek és elszámolásukra csak a Nemzeti Sportügynökség Nonprofit Zrt. felé, az …………………………....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oc>
    <nc r="A62" t="inlineStr">
      <is>
        <t>Bűntetőjogi felelősségem tudatában kijelentem, hogy a fent felsorolt bizonylatok hitelesek és elszámolásukra csak a Magyar Birkózók Szövetsége. felé, a Sportszakma /29-4/2023. nyilvántartási számú okirattal / szerződéssel kapcsolatban került sor. Kijelentem, hogy a támogatásként elszámolt fenti összeg felhasználására a támogatási szerződésben / támogatói okiratban foglaltaknak megfelelően került sor. Kijelentem, hogy a csatolt bizonylatok másolatai az eredeteivel  mindenben megegyeznek.</t>
      </is>
    </nc>
  </rcc>
  <rcc rId="52" sId="1">
    <oc r="A67" t="inlineStr">
      <is>
        <t>Ha a támogatás felhasználása során közbeszerzési eljárás lefolytatására sor került, az elszámoláshoz mellékelni kell az ellenőrzéshez ( az eljárás beazonosításához) szükséges valamennyi adatot.</t>
      </is>
    </oc>
    <nc r="A67" t="inlineStr">
      <is>
        <t xml:space="preserve">Ha a támogatás felhasználása során közbeszerzési eljárás lefolytatására sor került, az elszámoláshoz mellékelni kell az ellenőrzéshez ( az eljárás beazonosításához) szükséges valamennyi adatot. Alulírott nyilatkozom, hogy a Magyar Birkózók Szövetsége  a szerződés szerinti összeget támogatásként átutalással biztosította részünkre, ezzel a 474/2016. (XII.27) Kormányrendelet erre vonatkozó pontjának eleget tett.																	</t>
      </is>
    </nc>
  </rcc>
  <rcv guid="{8090DBC6-A07B-43E9-B80E-D0BE0E240A45}" action="delete"/>
  <rcv guid="{8090DBC6-A07B-43E9-B80E-D0BE0E240A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zoomScale="75" zoomScaleNormal="75" workbookViewId="0">
      <selection activeCell="E7" sqref="E7:M7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66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60" t="s">
        <v>0</v>
      </c>
      <c r="C4" s="60"/>
      <c r="D4" s="60"/>
      <c r="E4" s="60" t="s">
        <v>1</v>
      </c>
      <c r="F4" s="60"/>
      <c r="G4" s="60"/>
      <c r="H4" s="60"/>
      <c r="I4" s="60"/>
      <c r="J4" s="60"/>
      <c r="K4" s="60"/>
      <c r="L4" s="60"/>
      <c r="M4" s="60"/>
      <c r="N4" s="60" t="s">
        <v>2</v>
      </c>
      <c r="O4" s="60"/>
      <c r="P4" s="60"/>
      <c r="Q4" s="68" t="s">
        <v>3</v>
      </c>
      <c r="R4" s="69"/>
      <c r="S4" s="70"/>
    </row>
    <row r="5" spans="1:19" ht="24.75" customHeight="1" thickBot="1" x14ac:dyDescent="0.35">
      <c r="A5" s="6" t="s">
        <v>4</v>
      </c>
      <c r="B5" s="71" t="s">
        <v>57</v>
      </c>
      <c r="C5" s="71"/>
      <c r="D5" s="71"/>
      <c r="E5" s="60"/>
      <c r="F5" s="60"/>
      <c r="G5" s="60"/>
      <c r="H5" s="60"/>
      <c r="I5" s="60"/>
      <c r="J5" s="60"/>
      <c r="K5" s="60"/>
      <c r="L5" s="60"/>
      <c r="M5" s="60"/>
      <c r="N5" s="72" t="s">
        <v>10</v>
      </c>
      <c r="O5" s="73"/>
      <c r="P5" s="74"/>
      <c r="Q5" s="78"/>
      <c r="R5" s="79"/>
      <c r="S5" s="80"/>
    </row>
    <row r="6" spans="1:19" ht="35.25" customHeight="1" thickBot="1" x14ac:dyDescent="0.35">
      <c r="A6" s="6" t="s">
        <v>5</v>
      </c>
      <c r="B6" s="84" t="s">
        <v>8</v>
      </c>
      <c r="C6" s="84"/>
      <c r="D6" s="84"/>
      <c r="E6" s="60"/>
      <c r="F6" s="60"/>
      <c r="G6" s="60"/>
      <c r="H6" s="60"/>
      <c r="I6" s="60"/>
      <c r="J6" s="60"/>
      <c r="K6" s="60"/>
      <c r="L6" s="60"/>
      <c r="M6" s="60"/>
      <c r="N6" s="75"/>
      <c r="O6" s="76"/>
      <c r="P6" s="77"/>
      <c r="Q6" s="81"/>
      <c r="R6" s="82"/>
      <c r="S6" s="83"/>
    </row>
    <row r="7" spans="1:19" ht="24.75" customHeight="1" thickBot="1" x14ac:dyDescent="0.35">
      <c r="A7" s="6" t="s">
        <v>6</v>
      </c>
      <c r="B7" s="62" t="s">
        <v>56</v>
      </c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60" t="s">
        <v>11</v>
      </c>
      <c r="O7" s="60"/>
      <c r="P7" s="60"/>
      <c r="Q7" s="55"/>
      <c r="R7" s="56"/>
      <c r="S7" s="57"/>
    </row>
    <row r="8" spans="1:19" ht="27" customHeight="1" thickBot="1" x14ac:dyDescent="0.35">
      <c r="A8" s="6" t="s">
        <v>7</v>
      </c>
      <c r="B8" s="62" t="s">
        <v>9</v>
      </c>
      <c r="C8" s="62"/>
      <c r="D8" s="62"/>
      <c r="E8" s="63"/>
      <c r="F8" s="63"/>
      <c r="G8" s="63"/>
      <c r="H8" s="63"/>
      <c r="I8" s="63"/>
      <c r="J8" s="63"/>
      <c r="K8" s="63"/>
      <c r="L8" s="63"/>
      <c r="M8" s="63"/>
      <c r="N8" s="60" t="s">
        <v>12</v>
      </c>
      <c r="O8" s="60"/>
      <c r="P8" s="60"/>
      <c r="Q8" s="55"/>
      <c r="R8" s="56"/>
      <c r="S8" s="57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0</v>
      </c>
      <c r="C10" s="5" t="s">
        <v>1</v>
      </c>
      <c r="D10" s="60" t="s">
        <v>2</v>
      </c>
      <c r="E10" s="60"/>
      <c r="F10" s="60"/>
      <c r="G10" s="60"/>
      <c r="H10" s="60"/>
      <c r="I10" s="60"/>
      <c r="J10" s="60"/>
      <c r="K10" s="60"/>
      <c r="L10" s="60"/>
      <c r="M10" s="60"/>
      <c r="N10" s="7" t="s">
        <v>3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</row>
    <row r="11" spans="1:19" ht="19.5" thickBot="1" x14ac:dyDescent="0.35">
      <c r="A11" s="59">
        <v>1</v>
      </c>
      <c r="B11" s="64" t="s">
        <v>18</v>
      </c>
      <c r="C11" s="64" t="s">
        <v>30</v>
      </c>
      <c r="D11" s="60" t="s">
        <v>46</v>
      </c>
      <c r="E11" s="60"/>
      <c r="F11" s="60"/>
      <c r="G11" s="60"/>
      <c r="H11" s="60"/>
      <c r="I11" s="60"/>
      <c r="J11" s="60"/>
      <c r="K11" s="60"/>
      <c r="L11" s="60"/>
      <c r="M11" s="60"/>
      <c r="N11" s="64" t="s">
        <v>31</v>
      </c>
      <c r="O11" s="64" t="s">
        <v>32</v>
      </c>
      <c r="P11" s="64" t="s">
        <v>33</v>
      </c>
      <c r="Q11" s="64" t="s">
        <v>34</v>
      </c>
      <c r="R11" s="64" t="s">
        <v>35</v>
      </c>
      <c r="S11" s="64" t="s">
        <v>54</v>
      </c>
    </row>
    <row r="12" spans="1:19" ht="19.5" customHeight="1" thickBot="1" x14ac:dyDescent="0.3">
      <c r="A12" s="59"/>
      <c r="B12" s="64"/>
      <c r="C12" s="64"/>
      <c r="D12" s="64" t="s">
        <v>36</v>
      </c>
      <c r="E12" s="64" t="s">
        <v>37</v>
      </c>
      <c r="F12" s="64" t="s">
        <v>38</v>
      </c>
      <c r="G12" s="64" t="s">
        <v>39</v>
      </c>
      <c r="H12" s="64" t="s">
        <v>40</v>
      </c>
      <c r="I12" s="64" t="s">
        <v>41</v>
      </c>
      <c r="J12" s="64" t="s">
        <v>42</v>
      </c>
      <c r="K12" s="64" t="s">
        <v>43</v>
      </c>
      <c r="L12" s="64" t="s">
        <v>44</v>
      </c>
      <c r="M12" s="64" t="s">
        <v>45</v>
      </c>
      <c r="N12" s="64"/>
      <c r="O12" s="64"/>
      <c r="P12" s="64"/>
      <c r="Q12" s="64"/>
      <c r="R12" s="64"/>
      <c r="S12" s="64"/>
    </row>
    <row r="13" spans="1:19" ht="102" customHeight="1" thickBot="1" x14ac:dyDescent="0.3">
      <c r="A13" s="59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64"/>
      <c r="S13" s="64"/>
    </row>
    <row r="14" spans="1:19" ht="18" customHeight="1" thickBot="1" x14ac:dyDescent="0.35">
      <c r="A14" s="59">
        <v>2</v>
      </c>
      <c r="B14" s="58" t="s">
        <v>19</v>
      </c>
      <c r="C14" s="30">
        <v>1</v>
      </c>
      <c r="D14" s="20"/>
      <c r="E14" s="20"/>
      <c r="F14" s="21"/>
      <c r="G14" s="22"/>
      <c r="H14" s="20"/>
      <c r="I14" s="23"/>
      <c r="J14" s="23"/>
      <c r="K14" s="20"/>
      <c r="L14" s="22"/>
      <c r="M14" s="22"/>
      <c r="N14" s="24"/>
      <c r="O14" s="25"/>
      <c r="P14" s="86"/>
      <c r="Q14" s="47"/>
      <c r="R14" s="51">
        <f>SUM(N14:N17) +Q14</f>
        <v>0</v>
      </c>
      <c r="S14" s="34">
        <f>P14-R14</f>
        <v>0</v>
      </c>
    </row>
    <row r="15" spans="1:19" ht="18" customHeight="1" thickBot="1" x14ac:dyDescent="0.35">
      <c r="A15" s="59"/>
      <c r="B15" s="58"/>
      <c r="C15" s="30">
        <v>2</v>
      </c>
      <c r="D15" s="26"/>
      <c r="E15" s="26"/>
      <c r="F15" s="27"/>
      <c r="G15" s="28"/>
      <c r="H15" s="26"/>
      <c r="I15" s="24"/>
      <c r="J15" s="24"/>
      <c r="K15" s="26"/>
      <c r="L15" s="28"/>
      <c r="M15" s="28"/>
      <c r="N15" s="24"/>
      <c r="O15" s="25"/>
      <c r="P15" s="44"/>
      <c r="Q15" s="48"/>
      <c r="R15" s="52"/>
      <c r="S15" s="35"/>
    </row>
    <row r="16" spans="1:19" ht="18" customHeight="1" thickBot="1" x14ac:dyDescent="0.35">
      <c r="A16" s="59"/>
      <c r="B16" s="58"/>
      <c r="C16" s="30">
        <v>3</v>
      </c>
      <c r="D16" s="26"/>
      <c r="E16" s="26"/>
      <c r="F16" s="27"/>
      <c r="G16" s="28"/>
      <c r="H16" s="26"/>
      <c r="I16" s="24"/>
      <c r="J16" s="24"/>
      <c r="K16" s="26"/>
      <c r="L16" s="28"/>
      <c r="M16" s="28"/>
      <c r="N16" s="24"/>
      <c r="O16" s="25"/>
      <c r="P16" s="44"/>
      <c r="Q16" s="48"/>
      <c r="R16" s="52"/>
      <c r="S16" s="31" t="e">
        <f>R14/P14</f>
        <v>#DIV/0!</v>
      </c>
    </row>
    <row r="17" spans="1:19" ht="18" customHeight="1" thickBot="1" x14ac:dyDescent="0.35">
      <c r="A17" s="59"/>
      <c r="B17" s="58"/>
      <c r="C17" s="30">
        <v>4</v>
      </c>
      <c r="D17" s="26"/>
      <c r="E17" s="26"/>
      <c r="F17" s="27"/>
      <c r="G17" s="28"/>
      <c r="H17" s="26"/>
      <c r="I17" s="24"/>
      <c r="J17" s="24"/>
      <c r="K17" s="26"/>
      <c r="L17" s="28"/>
      <c r="M17" s="28"/>
      <c r="N17" s="24"/>
      <c r="O17" s="25"/>
      <c r="P17" s="87"/>
      <c r="Q17" s="89"/>
      <c r="R17" s="91"/>
      <c r="S17" s="33"/>
    </row>
    <row r="18" spans="1:19" ht="18" customHeight="1" thickBot="1" x14ac:dyDescent="0.35">
      <c r="A18" s="59">
        <v>3</v>
      </c>
      <c r="B18" s="58" t="s">
        <v>20</v>
      </c>
      <c r="C18" s="30">
        <v>5</v>
      </c>
      <c r="D18" s="26"/>
      <c r="E18" s="26"/>
      <c r="F18" s="27"/>
      <c r="G18" s="28"/>
      <c r="H18" s="26"/>
      <c r="I18" s="24"/>
      <c r="J18" s="24"/>
      <c r="K18" s="26"/>
      <c r="L18" s="28"/>
      <c r="M18" s="28"/>
      <c r="N18" s="24"/>
      <c r="O18" s="25"/>
      <c r="P18" s="43"/>
      <c r="Q18" s="47"/>
      <c r="R18" s="51">
        <f>SUM(N18:N21) + Q18</f>
        <v>0</v>
      </c>
      <c r="S18" s="34">
        <f>P18-R18</f>
        <v>0</v>
      </c>
    </row>
    <row r="19" spans="1:19" ht="18" customHeight="1" thickBot="1" x14ac:dyDescent="0.35">
      <c r="A19" s="59"/>
      <c r="B19" s="58"/>
      <c r="C19" s="30">
        <v>6</v>
      </c>
      <c r="D19" s="26"/>
      <c r="E19" s="26"/>
      <c r="F19" s="27"/>
      <c r="G19" s="28"/>
      <c r="H19" s="26"/>
      <c r="I19" s="24"/>
      <c r="J19" s="24"/>
      <c r="K19" s="26"/>
      <c r="L19" s="28"/>
      <c r="M19" s="28"/>
      <c r="N19" s="24"/>
      <c r="O19" s="25"/>
      <c r="P19" s="44"/>
      <c r="Q19" s="48"/>
      <c r="R19" s="52"/>
      <c r="S19" s="35"/>
    </row>
    <row r="20" spans="1:19" ht="18" customHeight="1" thickBot="1" x14ac:dyDescent="0.35">
      <c r="A20" s="59"/>
      <c r="B20" s="58"/>
      <c r="C20" s="30">
        <v>7</v>
      </c>
      <c r="D20" s="26"/>
      <c r="E20" s="26"/>
      <c r="F20" s="27"/>
      <c r="G20" s="28"/>
      <c r="H20" s="26"/>
      <c r="I20" s="24"/>
      <c r="J20" s="24"/>
      <c r="K20" s="26"/>
      <c r="L20" s="28"/>
      <c r="M20" s="28"/>
      <c r="N20" s="24"/>
      <c r="O20" s="25"/>
      <c r="P20" s="44"/>
      <c r="Q20" s="48"/>
      <c r="R20" s="52"/>
      <c r="S20" s="31" t="e">
        <f>R18/P18</f>
        <v>#DIV/0!</v>
      </c>
    </row>
    <row r="21" spans="1:19" ht="18" customHeight="1" thickBot="1" x14ac:dyDescent="0.35">
      <c r="A21" s="59"/>
      <c r="B21" s="58"/>
      <c r="C21" s="30">
        <v>8</v>
      </c>
      <c r="D21" s="26"/>
      <c r="E21" s="26"/>
      <c r="F21" s="27"/>
      <c r="G21" s="28"/>
      <c r="H21" s="26"/>
      <c r="I21" s="24"/>
      <c r="J21" s="24"/>
      <c r="K21" s="26"/>
      <c r="L21" s="28"/>
      <c r="M21" s="28"/>
      <c r="N21" s="24"/>
      <c r="O21" s="25"/>
      <c r="P21" s="87"/>
      <c r="Q21" s="89"/>
      <c r="R21" s="91"/>
      <c r="S21" s="33"/>
    </row>
    <row r="22" spans="1:19" ht="18" customHeight="1" thickBot="1" x14ac:dyDescent="0.35">
      <c r="A22" s="59">
        <v>4</v>
      </c>
      <c r="B22" s="58" t="s">
        <v>21</v>
      </c>
      <c r="C22" s="30">
        <v>9</v>
      </c>
      <c r="D22" s="26"/>
      <c r="E22" s="26"/>
      <c r="F22" s="27"/>
      <c r="G22" s="28"/>
      <c r="H22" s="26"/>
      <c r="I22" s="24"/>
      <c r="J22" s="24"/>
      <c r="K22" s="26"/>
      <c r="L22" s="28"/>
      <c r="M22" s="28"/>
      <c r="N22" s="24"/>
      <c r="O22" s="25"/>
      <c r="P22" s="43"/>
      <c r="Q22" s="47"/>
      <c r="R22" s="51">
        <f>SUM(N22:N49) + Q22</f>
        <v>0</v>
      </c>
      <c r="S22" s="34">
        <f>P22-R22</f>
        <v>0</v>
      </c>
    </row>
    <row r="23" spans="1:19" ht="18" customHeight="1" thickBot="1" x14ac:dyDescent="0.35">
      <c r="A23" s="59"/>
      <c r="B23" s="58"/>
      <c r="C23" s="30">
        <v>10</v>
      </c>
      <c r="D23" s="26"/>
      <c r="E23" s="26"/>
      <c r="F23" s="27"/>
      <c r="G23" s="28"/>
      <c r="H23" s="26"/>
      <c r="I23" s="24"/>
      <c r="J23" s="24"/>
      <c r="K23" s="26"/>
      <c r="L23" s="28"/>
      <c r="M23" s="28"/>
      <c r="N23" s="24"/>
      <c r="O23" s="25"/>
      <c r="P23" s="44"/>
      <c r="Q23" s="48"/>
      <c r="R23" s="52"/>
      <c r="S23" s="61"/>
    </row>
    <row r="24" spans="1:19" ht="18" customHeight="1" thickBot="1" x14ac:dyDescent="0.35">
      <c r="A24" s="59"/>
      <c r="B24" s="58"/>
      <c r="C24" s="30">
        <v>11</v>
      </c>
      <c r="D24" s="26"/>
      <c r="E24" s="26"/>
      <c r="F24" s="27"/>
      <c r="G24" s="28"/>
      <c r="H24" s="26"/>
      <c r="I24" s="24"/>
      <c r="J24" s="24"/>
      <c r="K24" s="26"/>
      <c r="L24" s="28"/>
      <c r="M24" s="28"/>
      <c r="N24" s="24"/>
      <c r="O24" s="25"/>
      <c r="P24" s="44"/>
      <c r="Q24" s="48"/>
      <c r="R24" s="52"/>
      <c r="S24" s="61"/>
    </row>
    <row r="25" spans="1:19" ht="18" customHeight="1" thickBot="1" x14ac:dyDescent="0.35">
      <c r="A25" s="59"/>
      <c r="B25" s="58"/>
      <c r="C25" s="30">
        <v>12</v>
      </c>
      <c r="D25" s="26"/>
      <c r="E25" s="26"/>
      <c r="F25" s="27"/>
      <c r="G25" s="28"/>
      <c r="H25" s="26"/>
      <c r="I25" s="24"/>
      <c r="J25" s="24"/>
      <c r="K25" s="26"/>
      <c r="L25" s="28"/>
      <c r="M25" s="28"/>
      <c r="N25" s="24"/>
      <c r="O25" s="25"/>
      <c r="P25" s="44"/>
      <c r="Q25" s="48"/>
      <c r="R25" s="52"/>
      <c r="S25" s="61"/>
    </row>
    <row r="26" spans="1:19" ht="18" customHeight="1" thickBot="1" x14ac:dyDescent="0.35">
      <c r="A26" s="59">
        <v>5</v>
      </c>
      <c r="B26" s="58" t="s">
        <v>50</v>
      </c>
      <c r="C26" s="30">
        <v>13</v>
      </c>
      <c r="D26" s="26"/>
      <c r="E26" s="26"/>
      <c r="F26" s="27"/>
      <c r="G26" s="28"/>
      <c r="H26" s="26"/>
      <c r="I26" s="24"/>
      <c r="J26" s="24"/>
      <c r="K26" s="26"/>
      <c r="L26" s="28"/>
      <c r="M26" s="28"/>
      <c r="N26" s="24"/>
      <c r="O26" s="25"/>
      <c r="P26" s="45"/>
      <c r="Q26" s="49"/>
      <c r="R26" s="32"/>
      <c r="S26" s="61"/>
    </row>
    <row r="27" spans="1:19" ht="18" customHeight="1" thickBot="1" x14ac:dyDescent="0.35">
      <c r="A27" s="59"/>
      <c r="B27" s="58"/>
      <c r="C27" s="30">
        <v>14</v>
      </c>
      <c r="D27" s="26"/>
      <c r="E27" s="26"/>
      <c r="F27" s="27"/>
      <c r="G27" s="28"/>
      <c r="H27" s="26"/>
      <c r="I27" s="24"/>
      <c r="J27" s="24"/>
      <c r="K27" s="26"/>
      <c r="L27" s="28"/>
      <c r="M27" s="28"/>
      <c r="N27" s="24"/>
      <c r="O27" s="25"/>
      <c r="P27" s="45"/>
      <c r="Q27" s="49"/>
      <c r="R27" s="32"/>
      <c r="S27" s="61"/>
    </row>
    <row r="28" spans="1:19" ht="18" customHeight="1" thickBot="1" x14ac:dyDescent="0.35">
      <c r="A28" s="59"/>
      <c r="B28" s="58"/>
      <c r="C28" s="30">
        <v>15</v>
      </c>
      <c r="D28" s="26"/>
      <c r="E28" s="26"/>
      <c r="F28" s="27"/>
      <c r="G28" s="28"/>
      <c r="H28" s="26"/>
      <c r="I28" s="24"/>
      <c r="J28" s="24"/>
      <c r="K28" s="26"/>
      <c r="L28" s="28"/>
      <c r="M28" s="28"/>
      <c r="N28" s="24"/>
      <c r="O28" s="25"/>
      <c r="P28" s="45"/>
      <c r="Q28" s="49"/>
      <c r="R28" s="32"/>
      <c r="S28" s="61"/>
    </row>
    <row r="29" spans="1:19" ht="18" customHeight="1" thickBot="1" x14ac:dyDescent="0.35">
      <c r="A29" s="59"/>
      <c r="B29" s="58"/>
      <c r="C29" s="30">
        <v>16</v>
      </c>
      <c r="D29" s="26"/>
      <c r="E29" s="26"/>
      <c r="F29" s="27"/>
      <c r="G29" s="28"/>
      <c r="H29" s="26"/>
      <c r="I29" s="24"/>
      <c r="J29" s="24"/>
      <c r="K29" s="26"/>
      <c r="L29" s="28"/>
      <c r="M29" s="28"/>
      <c r="N29" s="24"/>
      <c r="O29" s="25"/>
      <c r="P29" s="45"/>
      <c r="Q29" s="49"/>
      <c r="R29" s="53"/>
      <c r="S29" s="61"/>
    </row>
    <row r="30" spans="1:19" ht="18" customHeight="1" thickBot="1" x14ac:dyDescent="0.35">
      <c r="A30" s="59">
        <v>6</v>
      </c>
      <c r="B30" s="58" t="s">
        <v>22</v>
      </c>
      <c r="C30" s="30">
        <v>17</v>
      </c>
      <c r="D30" s="26"/>
      <c r="E30" s="26"/>
      <c r="F30" s="27"/>
      <c r="G30" s="28"/>
      <c r="H30" s="26"/>
      <c r="I30" s="24"/>
      <c r="J30" s="24"/>
      <c r="K30" s="26"/>
      <c r="L30" s="28"/>
      <c r="M30" s="28"/>
      <c r="N30" s="24"/>
      <c r="O30" s="25"/>
      <c r="P30" s="45"/>
      <c r="Q30" s="49"/>
      <c r="R30" s="32"/>
      <c r="S30" s="61"/>
    </row>
    <row r="31" spans="1:19" ht="18" customHeight="1" thickBot="1" x14ac:dyDescent="0.35">
      <c r="A31" s="59"/>
      <c r="B31" s="58"/>
      <c r="C31" s="30">
        <v>18</v>
      </c>
      <c r="D31" s="26"/>
      <c r="E31" s="26"/>
      <c r="F31" s="27"/>
      <c r="G31" s="28"/>
      <c r="H31" s="26"/>
      <c r="I31" s="24"/>
      <c r="J31" s="24"/>
      <c r="K31" s="26"/>
      <c r="L31" s="28"/>
      <c r="M31" s="28"/>
      <c r="N31" s="24"/>
      <c r="O31" s="25"/>
      <c r="P31" s="45"/>
      <c r="Q31" s="49"/>
      <c r="R31" s="32"/>
      <c r="S31" s="61"/>
    </row>
    <row r="32" spans="1:19" ht="18" customHeight="1" thickBot="1" x14ac:dyDescent="0.35">
      <c r="A32" s="59"/>
      <c r="B32" s="58"/>
      <c r="C32" s="30">
        <v>19</v>
      </c>
      <c r="D32" s="26"/>
      <c r="E32" s="26"/>
      <c r="F32" s="27"/>
      <c r="G32" s="28"/>
      <c r="H32" s="26"/>
      <c r="I32" s="24"/>
      <c r="J32" s="24"/>
      <c r="K32" s="26"/>
      <c r="L32" s="28"/>
      <c r="M32" s="28"/>
      <c r="N32" s="24"/>
      <c r="O32" s="25"/>
      <c r="P32" s="45"/>
      <c r="Q32" s="49"/>
      <c r="R32" s="32"/>
      <c r="S32" s="61"/>
    </row>
    <row r="33" spans="1:19" ht="18" customHeight="1" thickBot="1" x14ac:dyDescent="0.35">
      <c r="A33" s="59"/>
      <c r="B33" s="58"/>
      <c r="C33" s="30">
        <v>20</v>
      </c>
      <c r="D33" s="26"/>
      <c r="E33" s="26"/>
      <c r="F33" s="27"/>
      <c r="G33" s="28"/>
      <c r="H33" s="26"/>
      <c r="I33" s="24"/>
      <c r="J33" s="24"/>
      <c r="K33" s="26"/>
      <c r="L33" s="28"/>
      <c r="M33" s="28"/>
      <c r="N33" s="24"/>
      <c r="O33" s="25"/>
      <c r="P33" s="45"/>
      <c r="Q33" s="49"/>
      <c r="R33" s="32"/>
      <c r="S33" s="61"/>
    </row>
    <row r="34" spans="1:19" ht="18" customHeight="1" thickBot="1" x14ac:dyDescent="0.35">
      <c r="A34" s="59">
        <v>7</v>
      </c>
      <c r="B34" s="58" t="s">
        <v>23</v>
      </c>
      <c r="C34" s="30">
        <v>21</v>
      </c>
      <c r="D34" s="26"/>
      <c r="E34" s="26"/>
      <c r="F34" s="27"/>
      <c r="G34" s="28"/>
      <c r="H34" s="26"/>
      <c r="I34" s="24"/>
      <c r="J34" s="24"/>
      <c r="K34" s="26"/>
      <c r="L34" s="28"/>
      <c r="M34" s="28"/>
      <c r="N34" s="24"/>
      <c r="O34" s="25"/>
      <c r="P34" s="45"/>
      <c r="Q34" s="49"/>
      <c r="R34" s="32"/>
      <c r="S34" s="35"/>
    </row>
    <row r="35" spans="1:19" ht="18" customHeight="1" thickBot="1" x14ac:dyDescent="0.35">
      <c r="A35" s="59"/>
      <c r="B35" s="58"/>
      <c r="C35" s="30">
        <v>22</v>
      </c>
      <c r="D35" s="26"/>
      <c r="E35" s="26"/>
      <c r="F35" s="27"/>
      <c r="G35" s="28"/>
      <c r="H35" s="26"/>
      <c r="I35" s="24"/>
      <c r="J35" s="24"/>
      <c r="K35" s="26"/>
      <c r="L35" s="28"/>
      <c r="M35" s="28"/>
      <c r="N35" s="24"/>
      <c r="O35" s="25"/>
      <c r="P35" s="45"/>
      <c r="Q35" s="49"/>
      <c r="R35" s="32"/>
      <c r="S35" s="31" t="e">
        <f>R22/P22</f>
        <v>#DIV/0!</v>
      </c>
    </row>
    <row r="36" spans="1:19" ht="18" customHeight="1" thickBot="1" x14ac:dyDescent="0.35">
      <c r="A36" s="59"/>
      <c r="B36" s="58"/>
      <c r="C36" s="30">
        <v>23</v>
      </c>
      <c r="D36" s="26"/>
      <c r="E36" s="26"/>
      <c r="F36" s="27"/>
      <c r="G36" s="28"/>
      <c r="H36" s="26"/>
      <c r="I36" s="24"/>
      <c r="J36" s="24"/>
      <c r="K36" s="26"/>
      <c r="L36" s="28"/>
      <c r="M36" s="28"/>
      <c r="N36" s="24"/>
      <c r="O36" s="25"/>
      <c r="P36" s="45"/>
      <c r="Q36" s="49"/>
      <c r="R36" s="32"/>
      <c r="S36" s="32"/>
    </row>
    <row r="37" spans="1:19" ht="18" customHeight="1" thickBot="1" x14ac:dyDescent="0.35">
      <c r="A37" s="59"/>
      <c r="B37" s="58"/>
      <c r="C37" s="30">
        <v>24</v>
      </c>
      <c r="D37" s="26"/>
      <c r="E37" s="26"/>
      <c r="F37" s="27"/>
      <c r="G37" s="28"/>
      <c r="H37" s="26"/>
      <c r="I37" s="24"/>
      <c r="J37" s="24"/>
      <c r="K37" s="26"/>
      <c r="L37" s="28"/>
      <c r="M37" s="28"/>
      <c r="N37" s="24"/>
      <c r="O37" s="25"/>
      <c r="P37" s="45"/>
      <c r="Q37" s="49"/>
      <c r="R37" s="32"/>
      <c r="S37" s="32"/>
    </row>
    <row r="38" spans="1:19" ht="18" customHeight="1" thickBot="1" x14ac:dyDescent="0.35">
      <c r="A38" s="59">
        <v>8</v>
      </c>
      <c r="B38" s="58" t="s">
        <v>24</v>
      </c>
      <c r="C38" s="30">
        <v>25</v>
      </c>
      <c r="D38" s="26"/>
      <c r="E38" s="26"/>
      <c r="F38" s="27"/>
      <c r="G38" s="28"/>
      <c r="H38" s="26"/>
      <c r="I38" s="24"/>
      <c r="J38" s="24"/>
      <c r="K38" s="26"/>
      <c r="L38" s="28"/>
      <c r="M38" s="28"/>
      <c r="N38" s="24"/>
      <c r="O38" s="25"/>
      <c r="P38" s="45"/>
      <c r="Q38" s="49"/>
      <c r="R38" s="32"/>
      <c r="S38" s="32"/>
    </row>
    <row r="39" spans="1:19" ht="18" customHeight="1" thickBot="1" x14ac:dyDescent="0.35">
      <c r="A39" s="59"/>
      <c r="B39" s="58"/>
      <c r="C39" s="30">
        <v>26</v>
      </c>
      <c r="D39" s="26"/>
      <c r="E39" s="26"/>
      <c r="F39" s="27"/>
      <c r="G39" s="28"/>
      <c r="H39" s="26"/>
      <c r="I39" s="24"/>
      <c r="J39" s="24"/>
      <c r="K39" s="26"/>
      <c r="L39" s="28"/>
      <c r="M39" s="28"/>
      <c r="N39" s="24"/>
      <c r="O39" s="25"/>
      <c r="P39" s="45"/>
      <c r="Q39" s="49"/>
      <c r="R39" s="32"/>
      <c r="S39" s="32"/>
    </row>
    <row r="40" spans="1:19" ht="18" customHeight="1" thickBot="1" x14ac:dyDescent="0.35">
      <c r="A40" s="59"/>
      <c r="B40" s="58"/>
      <c r="C40" s="30">
        <v>27</v>
      </c>
      <c r="D40" s="26"/>
      <c r="E40" s="26"/>
      <c r="F40" s="27"/>
      <c r="G40" s="28"/>
      <c r="H40" s="26"/>
      <c r="I40" s="24"/>
      <c r="J40" s="24"/>
      <c r="K40" s="26"/>
      <c r="L40" s="28"/>
      <c r="M40" s="28"/>
      <c r="N40" s="24"/>
      <c r="O40" s="25"/>
      <c r="P40" s="45"/>
      <c r="Q40" s="49"/>
      <c r="R40" s="32"/>
      <c r="S40" s="32"/>
    </row>
    <row r="41" spans="1:19" ht="18" customHeight="1" thickBot="1" x14ac:dyDescent="0.35">
      <c r="A41" s="59"/>
      <c r="B41" s="58"/>
      <c r="C41" s="30">
        <v>28</v>
      </c>
      <c r="D41" s="26"/>
      <c r="E41" s="26"/>
      <c r="F41" s="27"/>
      <c r="G41" s="28"/>
      <c r="H41" s="26"/>
      <c r="I41" s="24"/>
      <c r="J41" s="24"/>
      <c r="K41" s="26"/>
      <c r="L41" s="28"/>
      <c r="M41" s="28"/>
      <c r="N41" s="24"/>
      <c r="O41" s="25"/>
      <c r="P41" s="45"/>
      <c r="Q41" s="49"/>
      <c r="R41" s="32"/>
      <c r="S41" s="32"/>
    </row>
    <row r="42" spans="1:19" ht="18" customHeight="1" thickBot="1" x14ac:dyDescent="0.35">
      <c r="A42" s="59">
        <v>9</v>
      </c>
      <c r="B42" s="58" t="s">
        <v>25</v>
      </c>
      <c r="C42" s="30">
        <v>29</v>
      </c>
      <c r="D42" s="29"/>
      <c r="E42" s="26"/>
      <c r="F42" s="27"/>
      <c r="G42" s="28"/>
      <c r="H42" s="26"/>
      <c r="I42" s="24"/>
      <c r="J42" s="24"/>
      <c r="K42" s="26"/>
      <c r="L42" s="28"/>
      <c r="M42" s="28"/>
      <c r="N42" s="24"/>
      <c r="O42" s="25"/>
      <c r="P42" s="45"/>
      <c r="Q42" s="49"/>
      <c r="R42" s="32"/>
      <c r="S42" s="32"/>
    </row>
    <row r="43" spans="1:19" ht="18" customHeight="1" thickBot="1" x14ac:dyDescent="0.35">
      <c r="A43" s="59"/>
      <c r="B43" s="58"/>
      <c r="C43" s="30">
        <v>30</v>
      </c>
      <c r="D43" s="26"/>
      <c r="E43" s="26"/>
      <c r="F43" s="27"/>
      <c r="G43" s="28"/>
      <c r="H43" s="26"/>
      <c r="I43" s="24"/>
      <c r="J43" s="24"/>
      <c r="K43" s="26"/>
      <c r="L43" s="28"/>
      <c r="M43" s="28"/>
      <c r="N43" s="24"/>
      <c r="O43" s="25"/>
      <c r="P43" s="45"/>
      <c r="Q43" s="49"/>
      <c r="R43" s="32"/>
      <c r="S43" s="32"/>
    </row>
    <row r="44" spans="1:19" ht="18" customHeight="1" thickBot="1" x14ac:dyDescent="0.35">
      <c r="A44" s="59"/>
      <c r="B44" s="58"/>
      <c r="C44" s="30">
        <v>31</v>
      </c>
      <c r="D44" s="26"/>
      <c r="E44" s="26"/>
      <c r="F44" s="27"/>
      <c r="G44" s="28"/>
      <c r="H44" s="26"/>
      <c r="I44" s="24"/>
      <c r="J44" s="24"/>
      <c r="K44" s="26"/>
      <c r="L44" s="28"/>
      <c r="M44" s="28"/>
      <c r="N44" s="24"/>
      <c r="O44" s="25"/>
      <c r="P44" s="45"/>
      <c r="Q44" s="49"/>
      <c r="R44" s="32"/>
      <c r="S44" s="32"/>
    </row>
    <row r="45" spans="1:19" ht="18" customHeight="1" thickBot="1" x14ac:dyDescent="0.35">
      <c r="A45" s="59"/>
      <c r="B45" s="58"/>
      <c r="C45" s="30">
        <v>32</v>
      </c>
      <c r="D45" s="26"/>
      <c r="E45" s="26"/>
      <c r="F45" s="27"/>
      <c r="G45" s="28"/>
      <c r="H45" s="26"/>
      <c r="I45" s="24"/>
      <c r="J45" s="24"/>
      <c r="K45" s="26"/>
      <c r="L45" s="28"/>
      <c r="M45" s="28"/>
      <c r="N45" s="24"/>
      <c r="O45" s="25"/>
      <c r="P45" s="45"/>
      <c r="Q45" s="49"/>
      <c r="R45" s="32"/>
      <c r="S45" s="32"/>
    </row>
    <row r="46" spans="1:19" ht="18" customHeight="1" thickBot="1" x14ac:dyDescent="0.35">
      <c r="A46" s="59">
        <v>10</v>
      </c>
      <c r="B46" s="58" t="s">
        <v>26</v>
      </c>
      <c r="C46" s="30">
        <v>33</v>
      </c>
      <c r="D46" s="26"/>
      <c r="E46" s="26"/>
      <c r="F46" s="27"/>
      <c r="G46" s="28"/>
      <c r="H46" s="26"/>
      <c r="I46" s="24"/>
      <c r="J46" s="24"/>
      <c r="K46" s="26"/>
      <c r="L46" s="28"/>
      <c r="M46" s="28"/>
      <c r="N46" s="24"/>
      <c r="O46" s="25"/>
      <c r="P46" s="45"/>
      <c r="Q46" s="49"/>
      <c r="R46" s="32"/>
      <c r="S46" s="32"/>
    </row>
    <row r="47" spans="1:19" ht="18" customHeight="1" thickBot="1" x14ac:dyDescent="0.35">
      <c r="A47" s="59"/>
      <c r="B47" s="58"/>
      <c r="C47" s="30">
        <v>34</v>
      </c>
      <c r="D47" s="26"/>
      <c r="E47" s="26"/>
      <c r="F47" s="27"/>
      <c r="G47" s="28"/>
      <c r="H47" s="26"/>
      <c r="I47" s="24"/>
      <c r="J47" s="24"/>
      <c r="K47" s="26"/>
      <c r="L47" s="28"/>
      <c r="M47" s="28"/>
      <c r="N47" s="24"/>
      <c r="O47" s="25"/>
      <c r="P47" s="45"/>
      <c r="Q47" s="49"/>
      <c r="R47" s="32"/>
      <c r="S47" s="32"/>
    </row>
    <row r="48" spans="1:19" ht="18" customHeight="1" thickBot="1" x14ac:dyDescent="0.35">
      <c r="A48" s="59"/>
      <c r="B48" s="58"/>
      <c r="C48" s="30">
        <v>35</v>
      </c>
      <c r="D48" s="26"/>
      <c r="E48" s="26"/>
      <c r="F48" s="27"/>
      <c r="G48" s="28"/>
      <c r="H48" s="26"/>
      <c r="I48" s="24"/>
      <c r="J48" s="24"/>
      <c r="K48" s="26"/>
      <c r="L48" s="28"/>
      <c r="M48" s="28"/>
      <c r="N48" s="24"/>
      <c r="O48" s="25"/>
      <c r="P48" s="45"/>
      <c r="Q48" s="49"/>
      <c r="R48" s="32"/>
      <c r="S48" s="32"/>
    </row>
    <row r="49" spans="1:19" ht="18" customHeight="1" thickBot="1" x14ac:dyDescent="0.35">
      <c r="A49" s="59"/>
      <c r="B49" s="58"/>
      <c r="C49" s="30">
        <v>36</v>
      </c>
      <c r="D49" s="26"/>
      <c r="E49" s="26"/>
      <c r="F49" s="27"/>
      <c r="G49" s="28"/>
      <c r="H49" s="26"/>
      <c r="I49" s="24"/>
      <c r="J49" s="24"/>
      <c r="K49" s="26"/>
      <c r="L49" s="28"/>
      <c r="M49" s="28"/>
      <c r="N49" s="24"/>
      <c r="O49" s="25"/>
      <c r="P49" s="46"/>
      <c r="Q49" s="50"/>
      <c r="R49" s="33"/>
      <c r="S49" s="33"/>
    </row>
    <row r="50" spans="1:19" ht="18" customHeight="1" thickBot="1" x14ac:dyDescent="0.35">
      <c r="A50" s="59">
        <v>11</v>
      </c>
      <c r="B50" s="58" t="s">
        <v>27</v>
      </c>
      <c r="C50" s="30">
        <v>37</v>
      </c>
      <c r="D50" s="26"/>
      <c r="E50" s="26"/>
      <c r="F50" s="27"/>
      <c r="G50" s="28"/>
      <c r="H50" s="26"/>
      <c r="I50" s="24"/>
      <c r="J50" s="24"/>
      <c r="K50" s="26"/>
      <c r="L50" s="28"/>
      <c r="M50" s="28"/>
      <c r="N50" s="24"/>
      <c r="O50" s="25"/>
      <c r="P50" s="43"/>
      <c r="Q50" s="47"/>
      <c r="R50" s="51">
        <f>SUM(N50:N53) + Q50</f>
        <v>0</v>
      </c>
      <c r="S50" s="34">
        <f>P50-R50</f>
        <v>0</v>
      </c>
    </row>
    <row r="51" spans="1:19" ht="18" customHeight="1" thickBot="1" x14ac:dyDescent="0.35">
      <c r="A51" s="59"/>
      <c r="B51" s="58"/>
      <c r="C51" s="30">
        <v>38</v>
      </c>
      <c r="D51" s="26"/>
      <c r="E51" s="26"/>
      <c r="F51" s="27"/>
      <c r="G51" s="28"/>
      <c r="H51" s="26"/>
      <c r="I51" s="24"/>
      <c r="J51" s="24"/>
      <c r="K51" s="26"/>
      <c r="L51" s="28"/>
      <c r="M51" s="28"/>
      <c r="N51" s="24"/>
      <c r="O51" s="25"/>
      <c r="P51" s="44"/>
      <c r="Q51" s="48"/>
      <c r="R51" s="52"/>
      <c r="S51" s="35"/>
    </row>
    <row r="52" spans="1:19" ht="18" customHeight="1" thickBot="1" x14ac:dyDescent="0.35">
      <c r="A52" s="59"/>
      <c r="B52" s="58"/>
      <c r="C52" s="30">
        <v>39</v>
      </c>
      <c r="D52" s="26"/>
      <c r="E52" s="26"/>
      <c r="F52" s="27"/>
      <c r="G52" s="28"/>
      <c r="H52" s="26"/>
      <c r="I52" s="24"/>
      <c r="J52" s="24"/>
      <c r="K52" s="26"/>
      <c r="L52" s="28"/>
      <c r="M52" s="28"/>
      <c r="N52" s="24"/>
      <c r="O52" s="25"/>
      <c r="P52" s="44"/>
      <c r="Q52" s="48"/>
      <c r="R52" s="52"/>
      <c r="S52" s="31" t="e">
        <f>R50/P50</f>
        <v>#DIV/0!</v>
      </c>
    </row>
    <row r="53" spans="1:19" ht="18" customHeight="1" thickBot="1" x14ac:dyDescent="0.35">
      <c r="A53" s="59"/>
      <c r="B53" s="58"/>
      <c r="C53" s="30">
        <v>40</v>
      </c>
      <c r="D53" s="26"/>
      <c r="E53" s="26"/>
      <c r="F53" s="27"/>
      <c r="G53" s="28"/>
      <c r="H53" s="26"/>
      <c r="I53" s="24"/>
      <c r="J53" s="24"/>
      <c r="K53" s="26"/>
      <c r="L53" s="28"/>
      <c r="M53" s="28"/>
      <c r="N53" s="24"/>
      <c r="O53" s="25"/>
      <c r="P53" s="87"/>
      <c r="Q53" s="89"/>
      <c r="R53" s="91"/>
      <c r="S53" s="33"/>
    </row>
    <row r="54" spans="1:19" ht="18" customHeight="1" thickBot="1" x14ac:dyDescent="0.35">
      <c r="A54" s="59">
        <v>12</v>
      </c>
      <c r="B54" s="58" t="s">
        <v>28</v>
      </c>
      <c r="C54" s="30">
        <v>41</v>
      </c>
      <c r="D54" s="26"/>
      <c r="E54" s="26"/>
      <c r="F54" s="27"/>
      <c r="G54" s="28"/>
      <c r="H54" s="26"/>
      <c r="I54" s="24"/>
      <c r="J54" s="24"/>
      <c r="K54" s="26"/>
      <c r="L54" s="28"/>
      <c r="M54" s="28"/>
      <c r="N54" s="24"/>
      <c r="O54" s="25"/>
      <c r="P54" s="43"/>
      <c r="Q54" s="47"/>
      <c r="R54" s="51">
        <f>SUM(N54:N57) + Q54</f>
        <v>0</v>
      </c>
      <c r="S54" s="34">
        <f>P54-R54</f>
        <v>0</v>
      </c>
    </row>
    <row r="55" spans="1:19" ht="18" customHeight="1" thickBot="1" x14ac:dyDescent="0.35">
      <c r="A55" s="59"/>
      <c r="B55" s="58"/>
      <c r="C55" s="30">
        <v>42</v>
      </c>
      <c r="D55" s="26"/>
      <c r="E55" s="26"/>
      <c r="F55" s="27"/>
      <c r="G55" s="28"/>
      <c r="H55" s="26"/>
      <c r="I55" s="24"/>
      <c r="J55" s="24"/>
      <c r="K55" s="26"/>
      <c r="L55" s="28"/>
      <c r="M55" s="28"/>
      <c r="N55" s="24"/>
      <c r="O55" s="25"/>
      <c r="P55" s="44"/>
      <c r="Q55" s="48"/>
      <c r="R55" s="52"/>
      <c r="S55" s="35"/>
    </row>
    <row r="56" spans="1:19" ht="18" customHeight="1" thickBot="1" x14ac:dyDescent="0.35">
      <c r="A56" s="59"/>
      <c r="B56" s="58"/>
      <c r="C56" s="30">
        <v>43</v>
      </c>
      <c r="D56" s="26"/>
      <c r="E56" s="26"/>
      <c r="F56" s="27"/>
      <c r="G56" s="28"/>
      <c r="H56" s="26"/>
      <c r="I56" s="24"/>
      <c r="J56" s="24"/>
      <c r="K56" s="26"/>
      <c r="L56" s="28"/>
      <c r="M56" s="28"/>
      <c r="N56" s="24"/>
      <c r="O56" s="25"/>
      <c r="P56" s="44"/>
      <c r="Q56" s="48"/>
      <c r="R56" s="52"/>
      <c r="S56" s="31" t="e">
        <f>R54/P54</f>
        <v>#DIV/0!</v>
      </c>
    </row>
    <row r="57" spans="1:19" ht="18" customHeight="1" thickBot="1" x14ac:dyDescent="0.35">
      <c r="A57" s="59"/>
      <c r="B57" s="58"/>
      <c r="C57" s="30">
        <v>44</v>
      </c>
      <c r="D57" s="26"/>
      <c r="E57" s="26"/>
      <c r="F57" s="27"/>
      <c r="G57" s="28"/>
      <c r="H57" s="26"/>
      <c r="I57" s="24"/>
      <c r="J57" s="24"/>
      <c r="K57" s="26"/>
      <c r="L57" s="28"/>
      <c r="M57" s="28"/>
      <c r="N57" s="24"/>
      <c r="O57" s="25"/>
      <c r="P57" s="92"/>
      <c r="Q57" s="89"/>
      <c r="R57" s="91"/>
      <c r="S57" s="33"/>
    </row>
    <row r="58" spans="1:19" ht="21" customHeight="1" thickBot="1" x14ac:dyDescent="0.35">
      <c r="A58" s="6">
        <v>13</v>
      </c>
      <c r="B58" s="14" t="s">
        <v>29</v>
      </c>
      <c r="C58" s="15"/>
      <c r="D58" s="16"/>
      <c r="E58" s="16"/>
      <c r="F58" s="17"/>
      <c r="G58" s="18"/>
      <c r="H58" s="16"/>
      <c r="I58" s="19"/>
      <c r="J58" s="19"/>
      <c r="K58" s="16"/>
      <c r="L58" s="18"/>
      <c r="M58" s="18"/>
      <c r="N58" s="19"/>
      <c r="O58" s="15"/>
      <c r="P58" s="19">
        <f>SUM(P14:P57)</f>
        <v>0</v>
      </c>
      <c r="Q58" s="8">
        <f>SUM(Q14:Q57)</f>
        <v>0</v>
      </c>
      <c r="R58" s="8">
        <f>SUM(R14:R57)</f>
        <v>0</v>
      </c>
      <c r="S58" s="9"/>
    </row>
    <row r="59" spans="1:19" ht="18.75" x14ac:dyDescent="0.3">
      <c r="A59" s="88"/>
      <c r="B59" s="8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37" t="s">
        <v>47</v>
      </c>
      <c r="B60" s="38"/>
      <c r="C60" s="38"/>
      <c r="D60" s="3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2"/>
      <c r="R61" s="2"/>
      <c r="S61" s="2"/>
    </row>
    <row r="62" spans="1:19" ht="18.75" x14ac:dyDescent="0.3">
      <c r="A62" s="39" t="s">
        <v>58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2"/>
      <c r="Q62" s="2"/>
      <c r="R62" s="2"/>
      <c r="S62" s="2"/>
    </row>
    <row r="63" spans="1:19" ht="18.75" x14ac:dyDescent="0.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3"/>
      <c r="Q63" s="2"/>
      <c r="R63" s="2"/>
      <c r="S63" s="2"/>
    </row>
    <row r="64" spans="1:19" ht="18.75" x14ac:dyDescent="0.3">
      <c r="A64" s="36" t="s">
        <v>51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2"/>
      <c r="R64" s="2"/>
      <c r="S64" s="2"/>
    </row>
    <row r="65" spans="1:19" ht="18.75" x14ac:dyDescent="0.3">
      <c r="A65" s="41" t="s">
        <v>52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2"/>
      <c r="Q65" s="2"/>
      <c r="R65" s="2"/>
      <c r="S65" s="2"/>
    </row>
    <row r="66" spans="1:19" ht="18.75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2"/>
      <c r="Q66" s="2"/>
      <c r="R66" s="2"/>
      <c r="S66" s="2"/>
    </row>
    <row r="67" spans="1:19" ht="18.75" x14ac:dyDescent="0.3">
      <c r="A67" s="41" t="s">
        <v>59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2"/>
      <c r="Q67" s="2"/>
      <c r="R67" s="2"/>
      <c r="S67" s="2"/>
    </row>
    <row r="68" spans="1:19" ht="18.75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2"/>
      <c r="Q68" s="2"/>
      <c r="R68" s="2"/>
      <c r="S68" s="2"/>
    </row>
    <row r="69" spans="1:19" ht="33" customHeight="1" x14ac:dyDescent="0.3">
      <c r="A69" s="90" t="s">
        <v>53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2"/>
      <c r="R69" s="2"/>
      <c r="S69" s="2"/>
    </row>
    <row r="70" spans="1:19" ht="18.75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"/>
      <c r="R70" s="1"/>
      <c r="S70" s="1"/>
    </row>
    <row r="71" spans="1:19" ht="18.75" x14ac:dyDescent="0.3">
      <c r="A71" s="90"/>
      <c r="B71" s="90"/>
      <c r="C71" s="90"/>
      <c r="D71" s="90"/>
      <c r="E71" s="90"/>
      <c r="F71" s="10"/>
      <c r="G71" s="10"/>
      <c r="H71" s="11"/>
      <c r="I71" s="11"/>
      <c r="J71" s="11"/>
      <c r="K71" s="85" t="s">
        <v>48</v>
      </c>
      <c r="L71" s="85"/>
      <c r="M71" s="85"/>
      <c r="N71" s="85"/>
      <c r="O71" s="11"/>
      <c r="P71" s="11"/>
      <c r="Q71" s="1"/>
      <c r="R71" s="1"/>
      <c r="S71" s="1"/>
    </row>
    <row r="72" spans="1:19" ht="18.75" x14ac:dyDescent="0.3">
      <c r="A72" s="10"/>
      <c r="B72" s="10"/>
      <c r="C72" s="10"/>
      <c r="D72" s="85"/>
      <c r="E72" s="85"/>
      <c r="F72" s="85"/>
      <c r="G72" s="85"/>
      <c r="H72" s="11"/>
      <c r="I72" s="11"/>
      <c r="J72" s="11"/>
      <c r="K72" s="10"/>
      <c r="L72" s="10"/>
      <c r="M72" s="10"/>
      <c r="N72" s="10"/>
      <c r="O72" s="11"/>
      <c r="P72" s="11"/>
      <c r="Q72" s="1"/>
      <c r="R72" s="1"/>
      <c r="S72" s="1"/>
    </row>
    <row r="73" spans="1:19" ht="18.75" x14ac:dyDescent="0.3">
      <c r="A73" s="10"/>
      <c r="B73" s="10"/>
      <c r="C73" s="10"/>
      <c r="D73" s="10"/>
      <c r="E73" s="10"/>
      <c r="F73" s="10"/>
      <c r="G73" s="10"/>
      <c r="H73" s="11"/>
      <c r="I73" s="11"/>
      <c r="J73" s="11"/>
      <c r="K73" s="85" t="s">
        <v>49</v>
      </c>
      <c r="L73" s="85"/>
      <c r="M73" s="85"/>
      <c r="N73" s="85"/>
      <c r="O73" s="11"/>
      <c r="P73" s="11"/>
      <c r="Q73" s="1"/>
      <c r="R73" s="1"/>
      <c r="S73" s="1"/>
    </row>
    <row r="74" spans="1:19" ht="18.75" x14ac:dyDescent="0.3">
      <c r="A74" s="2"/>
      <c r="B74" s="2"/>
      <c r="C74" s="2"/>
      <c r="D74" s="67"/>
      <c r="E74" s="67"/>
      <c r="F74" s="67"/>
      <c r="G74" s="67"/>
      <c r="H74" s="1"/>
      <c r="I74" s="1"/>
      <c r="J74" s="1"/>
      <c r="K74" s="67" t="s">
        <v>55</v>
      </c>
      <c r="L74" s="67"/>
      <c r="M74" s="67"/>
      <c r="N74" s="67"/>
      <c r="O74" s="1"/>
      <c r="P74" s="1"/>
      <c r="Q74" s="1"/>
      <c r="R74" s="1"/>
      <c r="S74" s="1"/>
    </row>
    <row r="75" spans="1:19" ht="17.25" x14ac:dyDescent="0.3">
      <c r="A75" s="10"/>
      <c r="B75" s="10"/>
      <c r="C75" s="10"/>
      <c r="D75" s="85"/>
      <c r="E75" s="85"/>
      <c r="F75" s="85"/>
      <c r="G75" s="8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7.2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85" spans="1:16" ht="16.5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ht="16.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6.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6.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6.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6.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6.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6.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6.5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6.5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103" spans="6:22" ht="16.5" x14ac:dyDescent="0.25"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6:22" ht="16.5" x14ac:dyDescent="0.25"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6:22" ht="16.5" x14ac:dyDescent="0.25"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6:22" ht="16.5" x14ac:dyDescent="0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6:22" ht="16.5" x14ac:dyDescent="0.25"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6:22" ht="16.5" x14ac:dyDescent="0.25"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6:22" ht="16.5" x14ac:dyDescent="0.25"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6:22" ht="16.5" x14ac:dyDescent="0.25"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6:22" ht="16.5" x14ac:dyDescent="0.25"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6:22" ht="16.5" x14ac:dyDescent="0.25"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</sheetData>
  <customSheetViews>
    <customSheetView guid="{FB28C850-CCEA-4E4F-B839-ACFF5B0D3A88}" scale="60" topLeftCell="A27">
      <selection activeCell="A64" sqref="A64:P64"/>
      <pageMargins left="0.70866141732283472" right="0.70866141732283472" top="0.74803149606299213" bottom="0.74803149606299213" header="0.31496062992125984" footer="0.31496062992125984"/>
      <pageSetup paperSize="8" scale="50" orientation="landscape" r:id="rId1"/>
    </customSheetView>
    <customSheetView guid="{F611A487-98EF-4F7D-8ABF-64E4D111D986}" scale="60">
      <selection activeCell="U11" sqref="U11"/>
      <pageMargins left="0.70866141732283472" right="0.70866141732283472" top="0.74803149606299213" bottom="0.74803149606299213" header="0.31496062992125984" footer="0.31496062992125984"/>
      <pageSetup paperSize="8" scale="50" orientation="landscape" r:id="rId2"/>
    </customSheetView>
    <customSheetView guid="{9650C9DF-CE7F-4967-878E-6D7AF9D1A9BC}" scale="60" topLeftCell="A16">
      <selection activeCell="A62" sqref="A62:O63"/>
      <pageMargins left="0.70866141732283472" right="0.70866141732283472" top="0.74803149606299213" bottom="0.74803149606299213" header="0.31496062992125984" footer="0.31496062992125984"/>
      <pageSetup paperSize="8" scale="50" orientation="landscape" r:id="rId3"/>
    </customSheetView>
    <customSheetView guid="{6EA310CF-12CD-42D5-A374-0E12FC994073}" scale="60" topLeftCell="A9">
      <selection activeCell="A64" sqref="A64:P64"/>
      <pageMargins left="0.70866141732283472" right="0.70866141732283472" top="0.74803149606299213" bottom="0.74803149606299213" header="0.31496062992125984" footer="0.31496062992125984"/>
      <pageSetup paperSize="8" scale="50" orientation="landscape" r:id="rId4"/>
    </customSheetView>
    <customSheetView guid="{8090DBC6-A07B-43E9-B80E-D0BE0E240A45}" scale="75" topLeftCell="A37">
      <selection activeCell="P63" sqref="P63"/>
      <pageMargins left="0.70866141732283472" right="0.70866141732283472" top="0.74803149606299213" bottom="0.74803149606299213" header="0.31496062992125984" footer="0.31496062992125984"/>
      <pageSetup paperSize="8" scale="50" orientation="landscape" r:id="rId5"/>
    </customSheetView>
  </customSheetViews>
  <mergeCells count="122"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</mergeCells>
  <pageMargins left="0.70866141732283472" right="0.70866141732283472" top="0.74803149606299213" bottom="0.74803149606299213" header="0.31496062992125984" footer="0.31496062992125984"/>
  <pageSetup paperSize="8" scale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FB28C850-CCEA-4E4F-B839-ACFF5B0D3A88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6EA310CF-12CD-42D5-A374-0E12FC994073}">
      <pageMargins left="0.7" right="0.7" top="0.75" bottom="0.75" header="0.3" footer="0.3"/>
    </customSheetView>
    <customSheetView guid="{8090DBC6-A07B-43E9-B80E-D0BE0E240A4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FB28C850-CCEA-4E4F-B839-ACFF5B0D3A88}">
      <pageMargins left="0.7" right="0.7" top="0.75" bottom="0.75" header="0.3" footer="0.3"/>
    </customSheetView>
    <customSheetView guid="{F611A487-98EF-4F7D-8ABF-64E4D111D986}">
      <pageMargins left="0.7" right="0.7" top="0.75" bottom="0.75" header="0.3" footer="0.3"/>
    </customSheetView>
    <customSheetView guid="{9650C9DF-CE7F-4967-878E-6D7AF9D1A9BC}">
      <pageMargins left="0.7" right="0.7" top="0.75" bottom="0.75" header="0.3" footer="0.3"/>
    </customSheetView>
    <customSheetView guid="{6EA310CF-12CD-42D5-A374-0E12FC994073}">
      <pageMargins left="0.7" right="0.7" top="0.75" bottom="0.75" header="0.3" footer="0.3"/>
    </customSheetView>
    <customSheetView guid="{8090DBC6-A07B-43E9-B80E-D0BE0E240A4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Bécsi Erika</cp:lastModifiedBy>
  <cp:lastPrinted>2022-09-07T11:00:54Z</cp:lastPrinted>
  <dcterms:created xsi:type="dcterms:W3CDTF">2017-04-10T08:59:40Z</dcterms:created>
  <dcterms:modified xsi:type="dcterms:W3CDTF">2023-03-30T07:53:37Z</dcterms:modified>
</cp:coreProperties>
</file>